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625433D2-CCAA-42D4-8E94-CA3C713220DF}" xr6:coauthVersionLast="45" xr6:coauthVersionMax="45" xr10:uidLastSave="{00000000-0000-0000-0000-000000000000}"/>
  <bookViews>
    <workbookView xWindow="1950" yWindow="1335" windowWidth="13365" windowHeight="14865" xr2:uid="{E126E8BC-1628-4B2F-A52F-E73C76EBD5CA}"/>
  </bookViews>
  <sheets>
    <sheet name="Table 13" sheetId="2" r:id="rId1"/>
    <sheet name="Sheet1" sheetId="1" r:id="rId2"/>
  </sheets>
  <definedNames>
    <definedName name="_xlnm.Print_Titles" localSheetId="0">'Table 13'!$1:$4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2" l="1"/>
  <c r="B14" i="2"/>
  <c r="B13" i="2"/>
  <c r="B12" i="2"/>
  <c r="B11" i="2"/>
  <c r="B10" i="2"/>
  <c r="B9" i="2"/>
  <c r="B8" i="2"/>
  <c r="B7" i="2"/>
  <c r="B6" i="2"/>
  <c r="K5" i="2"/>
  <c r="J5" i="2"/>
  <c r="I5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<sst xmlns="http://schemas.openxmlformats.org/spreadsheetml/2006/main" count="25" uniqueCount="25">
  <si>
    <t>Table 13</t>
  </si>
  <si>
    <t>Law Enforcement Officers Feloniously Killed</t>
  </si>
  <si>
    <t>Age Group of Victim Officer by Years of Service, 2011–2020</t>
  </si>
  <si>
    <t>Age group</t>
  </si>
  <si>
    <t>Total</t>
  </si>
  <si>
    <t>Less than
1 year</t>
  </si>
  <si>
    <t>1–5
years</t>
  </si>
  <si>
    <t>6–10
years</t>
  </si>
  <si>
    <t>11–15
years</t>
  </si>
  <si>
    <t>16–20
years</t>
  </si>
  <si>
    <t>21–25
years</t>
  </si>
  <si>
    <t>26–30
years</t>
  </si>
  <si>
    <t>More than
30 years</t>
  </si>
  <si>
    <t>Years of
service not
reported</t>
  </si>
  <si>
    <t>Number of victim officers</t>
  </si>
  <si>
    <t>Under 25</t>
  </si>
  <si>
    <t>25–30</t>
  </si>
  <si>
    <t>31–35</t>
  </si>
  <si>
    <t>36–40</t>
  </si>
  <si>
    <t>41–45</t>
  </si>
  <si>
    <t>46–50</t>
  </si>
  <si>
    <t>51–55</t>
  </si>
  <si>
    <t>56–60</t>
  </si>
  <si>
    <t>Over 60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</si>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</sst>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horizontal="left"/>
    </xf>
    <xf numFmtId="49" fontId="4" fillId="0" borderId="5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 wrapText="1"/>
    </xf>
    <xf numFmtId="49" fontId="4" fillId="0" borderId="7" xfId="1" applyNumberFormat="1" applyFont="1" applyBorder="1" applyAlignment="1">
      <alignment horizontal="center" wrapText="1"/>
    </xf>
    <xf numFmtId="49" fontId="4" fillId="0" borderId="8" xfId="1" applyNumberFormat="1" applyFont="1" applyBorder="1" applyAlignment="1">
      <alignment horizontal="center" wrapText="1"/>
    </xf>
    <xf numFmtId="0" fontId="4" fillId="0" borderId="0" xfId="1" applyFont="1" applyAlignment="1">
      <alignment horizontal="right"/>
    </xf>
    <xf numFmtId="49" fontId="4" fillId="0" borderId="4" xfId="1" applyNumberFormat="1" applyFont="1" applyBorder="1" applyAlignment="1">
      <alignment horizontal="lef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6" xfId="1" applyNumberFormat="1" applyFont="1" applyBorder="1" applyAlignment="1">
      <alignment horizontal="right" vertical="center"/>
    </xf>
    <xf numFmtId="3" fontId="4" fillId="0" borderId="7" xfId="1" applyNumberFormat="1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49" fontId="6" fillId="0" borderId="9" xfId="1" applyNumberFormat="1" applyFont="1" applyBorder="1" applyAlignment="1">
      <alignment horizontal="left" vertical="center" indent="2"/>
    </xf>
    <xf numFmtId="3" fontId="4" fillId="0" borderId="10" xfId="1" applyNumberFormat="1" applyFont="1" applyBorder="1" applyAlignment="1">
      <alignment horizontal="right" vertical="center"/>
    </xf>
    <xf numFmtId="3" fontId="6" fillId="0" borderId="11" xfId="1" applyNumberFormat="1" applyFont="1" applyBorder="1" applyAlignment="1">
      <alignment horizontal="right" vertical="center"/>
    </xf>
    <xf numFmtId="3" fontId="6" fillId="0" borderId="12" xfId="1" applyNumberFormat="1" applyFont="1" applyBorder="1" applyAlignment="1">
      <alignment horizontal="right" vertical="center"/>
    </xf>
    <xf numFmtId="3" fontId="6" fillId="0" borderId="13" xfId="1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49" fontId="6" fillId="0" borderId="14" xfId="1" applyNumberFormat="1" applyFont="1" applyBorder="1" applyAlignment="1">
      <alignment horizontal="left" vertical="center" indent="2"/>
    </xf>
    <xf numFmtId="3" fontId="4" fillId="0" borderId="15" xfId="1" applyNumberFormat="1" applyFont="1" applyBorder="1" applyAlignment="1">
      <alignment horizontal="right" vertical="center"/>
    </xf>
    <xf numFmtId="3" fontId="6" fillId="0" borderId="16" xfId="1" applyNumberFormat="1" applyFont="1" applyBorder="1" applyAlignment="1">
      <alignment horizontal="right" vertical="center"/>
    </xf>
    <xf numFmtId="3" fontId="6" fillId="0" borderId="17" xfId="1" applyNumberFormat="1" applyFont="1" applyBorder="1" applyAlignment="1">
      <alignment horizontal="right" vertical="center"/>
    </xf>
    <xf numFmtId="3" fontId="6" fillId="0" borderId="18" xfId="1" applyNumberFormat="1" applyFont="1" applyBorder="1" applyAlignment="1">
      <alignment horizontal="right" vertical="center"/>
    </xf>
    <xf numFmtId="49" fontId="6" fillId="0" borderId="3" xfId="1" applyNumberFormat="1" applyFont="1" applyBorder="1" applyAlignment="1">
      <alignment horizontal="left" vertical="center" indent="2"/>
    </xf>
    <xf numFmtId="3" fontId="4" fillId="0" borderId="19" xfId="1" applyNumberFormat="1" applyFont="1" applyBorder="1" applyAlignment="1">
      <alignment horizontal="right" vertical="center"/>
    </xf>
    <xf numFmtId="3" fontId="6" fillId="0" borderId="20" xfId="1" applyNumberFormat="1" applyFont="1" applyBorder="1" applyAlignment="1">
      <alignment horizontal="right" vertical="center"/>
    </xf>
    <xf numFmtId="3" fontId="6" fillId="0" borderId="21" xfId="1" applyNumberFormat="1" applyFont="1" applyBorder="1" applyAlignment="1">
      <alignment horizontal="right" vertical="center"/>
    </xf>
    <xf numFmtId="3" fontId="6" fillId="0" borderId="22" xfId="1" applyNumberFormat="1" applyFont="1" applyBorder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 wrapText="1"/>
    </xf>
  </cellXfs>
  <cellStyles count="2">
    <cellStyle name="Normal" xfId="0" builtinId="0"/>
    <cellStyle name="Normal 2" xfId="1" xr:uid="{F00DCCF2-A2F6-4435-ACD8-86E8AAE5CE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F099B-2FF0-4123-83BA-F3DFCED26B4A}">
  <sheetPr>
    <pageSetUpPr fitToPage="1"/>
  </sheetPr>
  <dimension ref="A1:K15"/>
  <sheetViews>
    <sheetView tabSelected="1" zoomScale="130" zoomScaleNormal="130" workbookViewId="0">
      <selection activeCell="D19" sqref="D19"/>
    </sheetView>
  </sheetViews>
  <sheetFormatPr defaultColWidth="9.28515625" defaultRowHeight="15.75" customHeight="1" x14ac:dyDescent="0.25"/>
  <cols>
    <col min="1" max="1" width="29.7109375" style="36" customWidth="1"/>
    <col min="2" max="2" width="5.7109375" style="25" customWidth="1"/>
    <col min="3" max="3" width="9.7109375" style="37" customWidth="1"/>
    <col min="4" max="10" width="9.7109375" style="38" customWidth="1"/>
    <col min="11" max="11" width="9.7109375" style="37" customWidth="1"/>
    <col min="12" max="16384" width="9.28515625" style="25"/>
  </cols>
  <sheetData>
    <row r="1" spans="1:11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7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3" customFormat="1" ht="40.5" customHeight="1" x14ac:dyDescent="0.2">
      <c r="A4" s="8" t="s">
        <v>3</v>
      </c>
      <c r="B4" s="9" t="s">
        <v>4</v>
      </c>
      <c r="C4" s="10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2" t="s">
        <v>13</v>
      </c>
    </row>
    <row r="5" spans="1:11" s="19" customFormat="1" ht="15.75" customHeight="1" x14ac:dyDescent="0.25">
      <c r="A5" s="14" t="s">
        <v>14</v>
      </c>
      <c r="B5" s="15">
        <f>SUM(C5:K5)</f>
        <v>503</v>
      </c>
      <c r="C5" s="16">
        <f t="shared" ref="C5:K5" si="0">SUM(C6:C15)</f>
        <v>19</v>
      </c>
      <c r="D5" s="17">
        <f t="shared" si="0"/>
        <v>120</v>
      </c>
      <c r="E5" s="17">
        <f t="shared" si="0"/>
        <v>123</v>
      </c>
      <c r="F5" s="17">
        <f t="shared" si="0"/>
        <v>78</v>
      </c>
      <c r="G5" s="17">
        <f t="shared" si="0"/>
        <v>76</v>
      </c>
      <c r="H5" s="17">
        <f t="shared" si="0"/>
        <v>42</v>
      </c>
      <c r="I5" s="17">
        <f t="shared" si="0"/>
        <v>28</v>
      </c>
      <c r="J5" s="17">
        <f t="shared" si="0"/>
        <v>9</v>
      </c>
      <c r="K5" s="18">
        <f t="shared" si="0"/>
        <v>8</v>
      </c>
    </row>
    <row r="6" spans="1:11" ht="15.75" customHeight="1" x14ac:dyDescent="0.25">
      <c r="A6" s="20" t="s">
        <v>15</v>
      </c>
      <c r="B6" s="21">
        <f t="shared" ref="B6:B15" si="1">SUM(C6:K6)</f>
        <v>21</v>
      </c>
      <c r="C6" s="22">
        <v>9</v>
      </c>
      <c r="D6" s="23">
        <v>12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23">
        <v>0</v>
      </c>
      <c r="K6" s="24">
        <v>0</v>
      </c>
    </row>
    <row r="7" spans="1:11" ht="15.75" customHeight="1" x14ac:dyDescent="0.25">
      <c r="A7" s="26" t="s">
        <v>16</v>
      </c>
      <c r="B7" s="27">
        <f t="shared" si="1"/>
        <v>89</v>
      </c>
      <c r="C7" s="28">
        <v>5</v>
      </c>
      <c r="D7" s="29">
        <v>62</v>
      </c>
      <c r="E7" s="29">
        <v>21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30">
        <v>1</v>
      </c>
    </row>
    <row r="8" spans="1:11" ht="15.75" customHeight="1" x14ac:dyDescent="0.25">
      <c r="A8" s="26" t="s">
        <v>17</v>
      </c>
      <c r="B8" s="27">
        <f t="shared" si="1"/>
        <v>105</v>
      </c>
      <c r="C8" s="28">
        <v>3</v>
      </c>
      <c r="D8" s="29">
        <v>24</v>
      </c>
      <c r="E8" s="29">
        <v>58</v>
      </c>
      <c r="F8" s="29">
        <v>17</v>
      </c>
      <c r="G8" s="29">
        <v>1</v>
      </c>
      <c r="H8" s="29">
        <v>0</v>
      </c>
      <c r="I8" s="29">
        <v>0</v>
      </c>
      <c r="J8" s="29">
        <v>0</v>
      </c>
      <c r="K8" s="30">
        <v>2</v>
      </c>
    </row>
    <row r="9" spans="1:11" ht="15.75" customHeight="1" x14ac:dyDescent="0.25">
      <c r="A9" s="26" t="s">
        <v>18</v>
      </c>
      <c r="B9" s="27">
        <f t="shared" si="1"/>
        <v>72</v>
      </c>
      <c r="C9" s="28">
        <v>0</v>
      </c>
      <c r="D9" s="29">
        <v>10</v>
      </c>
      <c r="E9" s="29">
        <v>17</v>
      </c>
      <c r="F9" s="29">
        <v>32</v>
      </c>
      <c r="G9" s="29">
        <v>13</v>
      </c>
      <c r="H9" s="29">
        <v>0</v>
      </c>
      <c r="I9" s="29">
        <v>0</v>
      </c>
      <c r="J9" s="29">
        <v>0</v>
      </c>
      <c r="K9" s="30">
        <v>0</v>
      </c>
    </row>
    <row r="10" spans="1:11" ht="15.75" customHeight="1" x14ac:dyDescent="0.25">
      <c r="A10" s="26" t="s">
        <v>19</v>
      </c>
      <c r="B10" s="27">
        <f t="shared" si="1"/>
        <v>85</v>
      </c>
      <c r="C10" s="28">
        <v>1</v>
      </c>
      <c r="D10" s="29">
        <v>6</v>
      </c>
      <c r="E10" s="29">
        <v>13</v>
      </c>
      <c r="F10" s="29">
        <v>17</v>
      </c>
      <c r="G10" s="29">
        <v>33</v>
      </c>
      <c r="H10" s="29">
        <v>14</v>
      </c>
      <c r="I10" s="29">
        <v>0</v>
      </c>
      <c r="J10" s="29">
        <v>0</v>
      </c>
      <c r="K10" s="30">
        <v>1</v>
      </c>
    </row>
    <row r="11" spans="1:11" ht="15.75" customHeight="1" x14ac:dyDescent="0.25">
      <c r="A11" s="26" t="s">
        <v>20</v>
      </c>
      <c r="B11" s="27">
        <f t="shared" si="1"/>
        <v>68</v>
      </c>
      <c r="C11" s="28">
        <v>1</v>
      </c>
      <c r="D11" s="29">
        <v>5</v>
      </c>
      <c r="E11" s="29">
        <v>10</v>
      </c>
      <c r="F11" s="29">
        <v>6</v>
      </c>
      <c r="G11" s="29">
        <v>18</v>
      </c>
      <c r="H11" s="29">
        <v>17</v>
      </c>
      <c r="I11" s="29">
        <v>8</v>
      </c>
      <c r="J11" s="29">
        <v>0</v>
      </c>
      <c r="K11" s="30">
        <v>3</v>
      </c>
    </row>
    <row r="12" spans="1:11" ht="15.75" customHeight="1" x14ac:dyDescent="0.25">
      <c r="A12" s="26" t="s">
        <v>21</v>
      </c>
      <c r="B12" s="27">
        <f t="shared" si="1"/>
        <v>36</v>
      </c>
      <c r="C12" s="28">
        <v>0</v>
      </c>
      <c r="D12" s="29">
        <v>0</v>
      </c>
      <c r="E12" s="29">
        <v>2</v>
      </c>
      <c r="F12" s="29">
        <v>5</v>
      </c>
      <c r="G12" s="29">
        <v>7</v>
      </c>
      <c r="H12" s="29">
        <v>6</v>
      </c>
      <c r="I12" s="29">
        <v>14</v>
      </c>
      <c r="J12" s="29">
        <v>2</v>
      </c>
      <c r="K12" s="30">
        <v>0</v>
      </c>
    </row>
    <row r="13" spans="1:11" ht="15.75" customHeight="1" x14ac:dyDescent="0.25">
      <c r="A13" s="26" t="s">
        <v>22</v>
      </c>
      <c r="B13" s="27">
        <f>SUM(C13:K13)</f>
        <v>13</v>
      </c>
      <c r="C13" s="28">
        <v>0</v>
      </c>
      <c r="D13" s="29">
        <v>0</v>
      </c>
      <c r="E13" s="29">
        <v>1</v>
      </c>
      <c r="F13" s="29">
        <v>0</v>
      </c>
      <c r="G13" s="29">
        <v>3</v>
      </c>
      <c r="H13" s="29">
        <v>3</v>
      </c>
      <c r="I13" s="29">
        <v>4</v>
      </c>
      <c r="J13" s="29">
        <v>2</v>
      </c>
      <c r="K13" s="30">
        <v>0</v>
      </c>
    </row>
    <row r="14" spans="1:11" ht="15.75" customHeight="1" x14ac:dyDescent="0.25">
      <c r="A14" s="26" t="s">
        <v>23</v>
      </c>
      <c r="B14" s="27">
        <f t="shared" si="1"/>
        <v>11</v>
      </c>
      <c r="C14" s="28">
        <v>0</v>
      </c>
      <c r="D14" s="29">
        <v>0</v>
      </c>
      <c r="E14" s="29">
        <v>0</v>
      </c>
      <c r="F14" s="29">
        <v>1</v>
      </c>
      <c r="G14" s="29">
        <v>1</v>
      </c>
      <c r="H14" s="29">
        <v>2</v>
      </c>
      <c r="I14" s="29">
        <v>2</v>
      </c>
      <c r="J14" s="29">
        <v>5</v>
      </c>
      <c r="K14" s="30">
        <v>0</v>
      </c>
    </row>
    <row r="15" spans="1:11" ht="15.75" customHeight="1" x14ac:dyDescent="0.25">
      <c r="A15" s="31" t="s">
        <v>24</v>
      </c>
      <c r="B15" s="32">
        <f t="shared" si="1"/>
        <v>3</v>
      </c>
      <c r="C15" s="33">
        <v>0</v>
      </c>
      <c r="D15" s="34">
        <v>1</v>
      </c>
      <c r="E15" s="34">
        <v>1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5">
        <v>1</v>
      </c>
    </row>
  </sheetData>
  <mergeCells count="3">
    <mergeCell ref="A1:K1"/>
    <mergeCell ref="A2:K2"/>
    <mergeCell ref="A3:K3"/>
  </mergeCell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87440-63EC-44D2-95CB-668750048EC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13</vt:lpstr>
      <vt:lpstr>Sheet1</vt:lpstr>
      <vt:lpstr>'Table 13'!Print_Titles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2021-04-05T11:34:14Z</dcterms:created>
  <dcterms:modified xsi:type="dcterms:W3CDTF">2021-04-05T11:35:00Z</dcterms:modified>
</cp:coreProperties>
</file>